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7D7E005B-A93A-4012-A0CD-5508578EA70F}" xr6:coauthVersionLast="36" xr6:coauthVersionMax="36" xr10:uidLastSave="{00000000-0000-0000-0000-000000000000}"/>
  <bookViews>
    <workbookView xWindow="1395" yWindow="0" windowWidth="25665" windowHeight="11370" xr2:uid="{B506AA13-31FF-4D9B-91E2-C7E51FA3F24C}"/>
  </bookViews>
  <sheets>
    <sheet name="Billing Form" sheetId="5" r:id="rId1"/>
    <sheet name="72 hour" sheetId="1" state="hidden" r:id="rId2"/>
  </sheets>
  <definedNames>
    <definedName name="_xlnm.Print_Area" localSheetId="0">'Billing Form'!$A$1:$J$63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G23" i="5" l="1"/>
  <c r="H20" i="5"/>
  <c r="G27" i="5"/>
  <c r="E21" i="5"/>
  <c r="G21" i="5" s="1"/>
  <c r="G29" i="5" l="1"/>
  <c r="G25" i="5"/>
  <c r="G33" i="5" l="1"/>
</calcChain>
</file>

<file path=xl/sharedStrings.xml><?xml version="1.0" encoding="utf-8"?>
<sst xmlns="http://schemas.openxmlformats.org/spreadsheetml/2006/main" count="56" uniqueCount="52">
  <si>
    <t>Region</t>
  </si>
  <si>
    <t>Total Admin Rate</t>
  </si>
  <si>
    <t>WASHINGTON STATE DEPARTMENT OF CHILDREN, YOUTH, AND FAMILIES</t>
  </si>
  <si>
    <t>DCYF EMERGENT INITIAL FAMILY TIME</t>
  </si>
  <si>
    <t>72 HOUR VISIT SERVICE COORDINATION BILLING FORM</t>
  </si>
  <si>
    <r>
      <rPr>
        <b/>
        <i/>
        <sz val="10"/>
        <color rgb="FFC00000"/>
        <rFont val="Calibri"/>
        <family val="2"/>
        <scheme val="minor"/>
      </rPr>
      <t xml:space="preserve">NOTE: </t>
    </r>
    <r>
      <rPr>
        <i/>
        <sz val="10"/>
        <color rgb="FFC00000"/>
        <rFont val="Calibri"/>
        <family val="2"/>
        <scheme val="minor"/>
      </rPr>
      <t>Submit 72 hour Sprout pdf invoice with billing form for backup</t>
    </r>
  </si>
  <si>
    <t>Invoice Date:</t>
  </si>
  <si>
    <t>Month of Service:</t>
  </si>
  <si>
    <t>Year:</t>
  </si>
  <si>
    <t>Provider Name:</t>
  </si>
  <si>
    <t>FamLink Provider #:</t>
  </si>
  <si>
    <t>Contract #:</t>
  </si>
  <si>
    <t>Eff 12/1/22 per contract terms</t>
  </si>
  <si>
    <t>New Fee Schedule</t>
  </si>
  <si>
    <t>[Select Region]</t>
  </si>
  <si>
    <t>Visit Rate</t>
  </si>
  <si>
    <t>Service Coordination:</t>
  </si>
  <si>
    <t>Eligible Mileage:</t>
  </si>
  <si>
    <t>Attended Visits:</t>
  </si>
  <si>
    <t>No Show Visits:</t>
  </si>
  <si>
    <t>Missed with Less than 24 hrs:</t>
  </si>
  <si>
    <t>Missed with More than 24 hrs:</t>
  </si>
  <si>
    <t>Unpaid</t>
  </si>
  <si>
    <t>TOTAL BILLED:</t>
  </si>
  <si>
    <t>Comments</t>
  </si>
  <si>
    <t>Provider's Certificate</t>
  </si>
  <si>
    <t>I hereby certify under penalty of perjury that the invoice above are correct and are proper charges for services furnished to the State of Washington DCYF.</t>
  </si>
  <si>
    <t>Provider's Authorized Signature/Name</t>
  </si>
  <si>
    <t>Date</t>
  </si>
  <si>
    <t>DCYF Approval</t>
  </si>
  <si>
    <t>I hereby certify that the above charges by the Provider are correct and approve payment.</t>
  </si>
  <si>
    <t>DCYF Authorized Signature</t>
  </si>
  <si>
    <t>FAMLINK BILLING FORM (6/2022)</t>
  </si>
  <si>
    <t>Created by the Fiscal Integrity Unit</t>
  </si>
  <si>
    <t>Emergent Initial Family Time Visit</t>
  </si>
  <si>
    <t xml:space="preserve">Fee Schedule  </t>
  </si>
  <si>
    <t>Effective July 1, 2023</t>
  </si>
  <si>
    <t>[Select Month]</t>
  </si>
  <si>
    <t>[Select Year]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</si>
  <si>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</si>
  <si>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</si>
  <si>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</si>
  <si>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</si>
  <si>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</si>
  <si>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</si>
  <si>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</si>
  <si>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</si>
  <si>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</si>
  <si>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</si>
  <si>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</si>
  <si>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</si>
  <si>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Regions 1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</si>
</sst>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65" fontId="12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vertical="center"/>
    </xf>
    <xf numFmtId="165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44" fontId="9" fillId="4" borderId="0" xfId="2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9" fillId="4" borderId="0" xfId="0" applyFont="1" applyFill="1" applyBorder="1" applyAlignment="1">
      <alignment horizontal="right" vertical="center" wrapText="1"/>
    </xf>
    <xf numFmtId="0" fontId="9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 wrapText="1"/>
    </xf>
    <xf numFmtId="0" fontId="0" fillId="4" borderId="14" xfId="0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14" fillId="0" borderId="0" xfId="0" applyFont="1" applyAlignment="1">
      <alignment vertical="center" wrapText="1"/>
    </xf>
    <xf numFmtId="43" fontId="14" fillId="0" borderId="0" xfId="1" applyFont="1" applyBorder="1" applyAlignment="1" applyProtection="1">
      <alignment vertical="center"/>
    </xf>
    <xf numFmtId="44" fontId="14" fillId="0" borderId="0" xfId="2" applyFont="1" applyAlignment="1">
      <alignment vertical="center"/>
    </xf>
    <xf numFmtId="44" fontId="9" fillId="0" borderId="0" xfId="2" applyFont="1" applyAlignment="1">
      <alignment vertical="center"/>
    </xf>
    <xf numFmtId="43" fontId="14" fillId="0" borderId="0" xfId="1" applyFont="1" applyAlignment="1">
      <alignment vertical="center"/>
    </xf>
    <xf numFmtId="44" fontId="12" fillId="0" borderId="4" xfId="2" applyFont="1" applyFill="1" applyBorder="1" applyAlignment="1" applyProtection="1">
      <alignment vertical="center"/>
      <protection locked="0"/>
    </xf>
    <xf numFmtId="166" fontId="12" fillId="0" borderId="4" xfId="1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right" vertical="center"/>
    </xf>
    <xf numFmtId="44" fontId="18" fillId="0" borderId="0" xfId="0" applyNumberFormat="1" applyFont="1" applyAlignment="1">
      <alignment vertical="center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14" fillId="0" borderId="0" xfId="0" applyFont="1" applyBorder="1" applyAlignment="1" applyProtection="1">
      <alignment vertical="top"/>
      <protection locked="0"/>
    </xf>
    <xf numFmtId="0" fontId="0" fillId="0" borderId="8" xfId="0" applyBorder="1" applyAlignment="1">
      <alignment vertical="center"/>
    </xf>
    <xf numFmtId="0" fontId="19" fillId="6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1" fillId="6" borderId="0" xfId="0" applyFont="1" applyFill="1" applyBorder="1" applyAlignment="1">
      <alignment horizontal="left" vertical="center" wrapText="1"/>
    </xf>
    <xf numFmtId="0" fontId="21" fillId="6" borderId="0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23" fillId="6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165" fontId="9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6" borderId="8" xfId="0" applyFill="1" applyBorder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 wrapText="1"/>
      <protection locked="0"/>
    </xf>
    <xf numFmtId="0" fontId="21" fillId="6" borderId="13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vertical="center"/>
    </xf>
    <xf numFmtId="0" fontId="23" fillId="6" borderId="0" xfId="0" applyFont="1" applyFill="1" applyBorder="1" applyAlignment="1">
      <alignment vertical="center" wrapText="1"/>
    </xf>
    <xf numFmtId="0" fontId="23" fillId="6" borderId="13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0" fillId="6" borderId="14" xfId="0" applyFill="1" applyBorder="1" applyAlignment="1">
      <alignment vertical="center"/>
    </xf>
    <xf numFmtId="0" fontId="23" fillId="6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9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165" fontId="22" fillId="6" borderId="0" xfId="0" applyNumberFormat="1" applyFont="1" applyFill="1" applyBorder="1" applyAlignment="1" applyProtection="1">
      <alignment horizontal="center" vertical="center"/>
      <protection locked="0"/>
    </xf>
    <xf numFmtId="165" fontId="22" fillId="6" borderId="13" xfId="0" applyNumberFormat="1" applyFont="1" applyFill="1" applyBorder="1" applyAlignment="1" applyProtection="1">
      <alignment horizontal="center" vertical="center"/>
      <protection locked="0"/>
    </xf>
    <xf numFmtId="165" fontId="22" fillId="6" borderId="17" xfId="0" applyNumberFormat="1" applyFont="1" applyFill="1" applyBorder="1" applyAlignment="1" applyProtection="1">
      <alignment horizontal="center" vertical="center"/>
      <protection locked="0"/>
    </xf>
    <xf numFmtId="165" fontId="22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6" fillId="4" borderId="9" xfId="3" applyFont="1" applyFill="1" applyBorder="1" applyAlignment="1">
      <alignment horizontal="center" vertical="center" wrapText="1"/>
    </xf>
    <xf numFmtId="0" fontId="16" fillId="4" borderId="10" xfId="3" applyFont="1" applyFill="1" applyBorder="1" applyAlignment="1">
      <alignment horizontal="center" vertical="center" wrapText="1"/>
    </xf>
    <xf numFmtId="0" fontId="16" fillId="4" borderId="0" xfId="3" applyFont="1" applyFill="1" applyBorder="1" applyAlignment="1">
      <alignment horizontal="center" vertical="center" wrapText="1"/>
    </xf>
    <xf numFmtId="0" fontId="16" fillId="4" borderId="13" xfId="3" applyFont="1" applyFill="1" applyBorder="1" applyAlignment="1">
      <alignment horizontal="center" vertical="center" wrapText="1"/>
    </xf>
    <xf numFmtId="0" fontId="16" fillId="4" borderId="15" xfId="3" applyFont="1" applyFill="1" applyBorder="1" applyAlignment="1">
      <alignment horizontal="center" vertical="center" wrapText="1"/>
    </xf>
    <xf numFmtId="0" fontId="16" fillId="4" borderId="16" xfId="3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 applyProtection="1">
      <alignment horizontal="left" vertical="top" wrapText="1"/>
      <protection locked="0"/>
    </xf>
    <xf numFmtId="0" fontId="21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3" xfId="4" xr:uid="{3FA97CFF-9E8B-44E0-8F39-51E36D96A8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1</xdr:row>
      <xdr:rowOff>0</xdr:rowOff>
    </xdr:from>
    <xdr:ext cx="2352675" cy="72390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9CA0F5-9EA3-4850-8250-6B515D909C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0"/>
          <a:ext cx="2352675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yf.wa.gov/sites/default/files/pdf/fee_emergentF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A91C-E085-4029-9D16-C47317EE598B}">
  <sheetPr>
    <pageSetUpPr fitToPage="1"/>
  </sheetPr>
  <dimension ref="B1:L62"/>
  <sheetViews>
    <sheetView showGridLines="0" tabSelected="1" zoomScale="140" zoomScaleNormal="140" workbookViewId="0">
      <selection activeCell="E18" sqref="E18"/>
    </sheetView>
  </sheetViews>
  <sheetFormatPr defaultColWidth="8.7109375" defaultRowHeight="15" x14ac:dyDescent="0.25"/>
  <cols>
    <col min="1" max="1" width="3.42578125" style="4" customWidth="1"/>
    <col min="2" max="2" width="3.28515625" style="4" customWidth="1"/>
    <col min="3" max="3" width="25.140625" style="4" customWidth="1"/>
    <col min="4" max="4" width="2.28515625" style="4" customWidth="1"/>
    <col min="5" max="5" width="14.7109375" style="4" customWidth="1"/>
    <col min="6" max="6" width="9.5703125" style="4" customWidth="1"/>
    <col min="7" max="7" width="14.7109375" style="4" customWidth="1"/>
    <col min="8" max="9" width="8.7109375" style="4"/>
    <col min="10" max="10" width="3.28515625" style="4" customWidth="1"/>
    <col min="11" max="16384" width="8.7109375" style="4"/>
  </cols>
  <sheetData>
    <row r="1" spans="2:12" x14ac:dyDescent="0.25">
      <c r="C1" s="82" t="s">
        <v>2</v>
      </c>
      <c r="D1" s="82"/>
      <c r="E1" s="82"/>
      <c r="F1" s="82"/>
      <c r="G1" s="82"/>
      <c r="H1" s="82"/>
      <c r="I1" s="5"/>
      <c r="J1" s="5"/>
      <c r="K1" s="5"/>
      <c r="L1" s="5"/>
    </row>
    <row r="2" spans="2:12" ht="18.75" x14ac:dyDescent="0.25">
      <c r="C2" s="83" t="s">
        <v>3</v>
      </c>
      <c r="D2" s="83"/>
      <c r="E2" s="83"/>
      <c r="F2" s="83"/>
      <c r="G2" s="83"/>
      <c r="H2" s="83"/>
    </row>
    <row r="3" spans="2:12" ht="3.6" customHeight="1" x14ac:dyDescent="0.25">
      <c r="C3" s="84"/>
      <c r="D3" s="84"/>
      <c r="E3" s="84"/>
      <c r="F3" s="84"/>
      <c r="G3" s="84"/>
      <c r="H3" s="6"/>
    </row>
    <row r="4" spans="2:12" x14ac:dyDescent="0.25">
      <c r="C4" s="85" t="s">
        <v>4</v>
      </c>
      <c r="D4" s="85"/>
      <c r="E4" s="85"/>
      <c r="F4" s="85"/>
      <c r="G4" s="85"/>
      <c r="H4" s="85"/>
    </row>
    <row r="5" spans="2:12" x14ac:dyDescent="0.25">
      <c r="C5" s="86" t="s">
        <v>5</v>
      </c>
      <c r="D5" s="86"/>
      <c r="E5" s="86"/>
      <c r="F5" s="86"/>
      <c r="G5" s="86"/>
      <c r="H5" s="86"/>
    </row>
    <row r="6" spans="2:12" ht="15.6" customHeight="1" x14ac:dyDescent="0.25"/>
    <row r="7" spans="2:12" ht="15.6" customHeight="1" x14ac:dyDescent="0.25">
      <c r="C7" s="7" t="s">
        <v>6</v>
      </c>
      <c r="D7" s="8"/>
      <c r="E7" s="9"/>
    </row>
    <row r="8" spans="2:12" ht="10.5" customHeight="1" x14ac:dyDescent="0.25">
      <c r="E8" s="10"/>
    </row>
    <row r="9" spans="2:12" x14ac:dyDescent="0.25">
      <c r="C9" s="7" t="s">
        <v>7</v>
      </c>
      <c r="D9" s="8"/>
      <c r="E9" s="11" t="s">
        <v>37</v>
      </c>
      <c r="F9" s="7" t="s">
        <v>8</v>
      </c>
      <c r="G9" s="12" t="s">
        <v>38</v>
      </c>
    </row>
    <row r="10" spans="2:12" ht="6" customHeight="1" x14ac:dyDescent="0.25">
      <c r="C10" s="13"/>
      <c r="D10" s="14"/>
      <c r="E10" s="15"/>
      <c r="F10" s="15"/>
      <c r="G10" s="15"/>
    </row>
    <row r="11" spans="2:12" x14ac:dyDescent="0.25">
      <c r="C11" s="7" t="s">
        <v>9</v>
      </c>
      <c r="D11" s="8"/>
      <c r="E11" s="79"/>
      <c r="F11" s="80"/>
      <c r="G11" s="81"/>
    </row>
    <row r="12" spans="2:12" ht="6" customHeight="1" x14ac:dyDescent="0.25">
      <c r="C12" s="13"/>
      <c r="D12" s="14"/>
      <c r="E12" s="15"/>
      <c r="F12" s="15"/>
      <c r="G12" s="15"/>
    </row>
    <row r="13" spans="2:12" x14ac:dyDescent="0.25">
      <c r="C13" s="7" t="s">
        <v>10</v>
      </c>
      <c r="D13" s="8"/>
      <c r="E13" s="16"/>
      <c r="F13" s="7" t="s">
        <v>11</v>
      </c>
      <c r="G13" s="16"/>
    </row>
    <row r="15" spans="2:12" ht="5.45" customHeight="1" x14ac:dyDescent="0.25">
      <c r="B15" s="17"/>
      <c r="C15" s="18"/>
      <c r="D15" s="18"/>
      <c r="E15" s="18"/>
      <c r="F15" s="18"/>
      <c r="G15" s="93" t="s">
        <v>12</v>
      </c>
      <c r="H15" s="96" t="s">
        <v>13</v>
      </c>
      <c r="I15" s="97"/>
    </row>
    <row r="16" spans="2:12" ht="15.6" customHeight="1" x14ac:dyDescent="0.25">
      <c r="B16" s="19"/>
      <c r="C16" s="78" t="s">
        <v>51</v>
      </c>
      <c r="D16" s="20"/>
      <c r="E16" s="21">
        <v>13357.143</v>
      </c>
      <c r="F16" s="22"/>
      <c r="G16" s="94"/>
      <c r="H16" s="98"/>
      <c r="I16" s="99"/>
    </row>
    <row r="17" spans="2:9" ht="3.95" customHeight="1" x14ac:dyDescent="0.25">
      <c r="B17" s="19"/>
      <c r="C17" s="23"/>
      <c r="D17" s="20"/>
      <c r="E17" s="24"/>
      <c r="F17" s="25"/>
      <c r="G17" s="94"/>
      <c r="H17" s="98"/>
      <c r="I17" s="99"/>
    </row>
    <row r="18" spans="2:9" ht="15.6" customHeight="1" x14ac:dyDescent="0.25">
      <c r="B18" s="19"/>
      <c r="C18" s="23" t="s">
        <v>15</v>
      </c>
      <c r="D18" s="20"/>
      <c r="E18" s="21">
        <f>'72 hour'!E15</f>
        <v>195.65</v>
      </c>
      <c r="F18" s="25"/>
      <c r="G18" s="94"/>
      <c r="H18" s="98"/>
      <c r="I18" s="99"/>
    </row>
    <row r="19" spans="2:9" ht="7.5" customHeight="1" x14ac:dyDescent="0.25">
      <c r="B19" s="26"/>
      <c r="C19" s="27"/>
      <c r="D19" s="27"/>
      <c r="E19" s="28"/>
      <c r="F19" s="29"/>
      <c r="G19" s="95"/>
      <c r="H19" s="100"/>
      <c r="I19" s="101"/>
    </row>
    <row r="20" spans="2:9" ht="8.25" customHeight="1" x14ac:dyDescent="0.25">
      <c r="C20" s="30"/>
      <c r="D20" s="30"/>
      <c r="H20" s="102" t="str">
        <f>IF(C16="Supplemental Billing","Service Coordination already billed","")</f>
        <v/>
      </c>
      <c r="I20" s="102"/>
    </row>
    <row r="21" spans="2:9" ht="17.25" customHeight="1" x14ac:dyDescent="0.25">
      <c r="C21" s="13" t="s">
        <v>16</v>
      </c>
      <c r="D21" s="30"/>
      <c r="E21" s="31">
        <f>E16</f>
        <v>13357.143</v>
      </c>
      <c r="F21" s="32"/>
      <c r="G21" s="33">
        <f>E21</f>
        <v>13357.143</v>
      </c>
      <c r="H21" s="103"/>
      <c r="I21" s="103"/>
    </row>
    <row r="22" spans="2:9" ht="3" customHeight="1" x14ac:dyDescent="0.25">
      <c r="C22" s="13"/>
      <c r="D22" s="30"/>
      <c r="E22" s="34"/>
      <c r="F22" s="15"/>
      <c r="G22" s="15"/>
    </row>
    <row r="23" spans="2:9" ht="17.25" customHeight="1" x14ac:dyDescent="0.25">
      <c r="C23" s="13" t="s">
        <v>17</v>
      </c>
      <c r="D23" s="30"/>
      <c r="E23" s="35"/>
      <c r="F23" s="32"/>
      <c r="G23" s="33">
        <f>E23</f>
        <v>0</v>
      </c>
    </row>
    <row r="24" spans="2:9" ht="6" customHeight="1" x14ac:dyDescent="0.25">
      <c r="C24" s="13"/>
      <c r="D24" s="30"/>
      <c r="E24" s="34"/>
      <c r="F24" s="15"/>
      <c r="G24" s="15"/>
    </row>
    <row r="25" spans="2:9" ht="15" customHeight="1" x14ac:dyDescent="0.25">
      <c r="C25" s="13" t="s">
        <v>18</v>
      </c>
      <c r="D25" s="30"/>
      <c r="E25" s="36"/>
      <c r="F25" s="15"/>
      <c r="G25" s="33">
        <f>E25*E$18</f>
        <v>0</v>
      </c>
      <c r="I25" s="104"/>
    </row>
    <row r="26" spans="2:9" ht="6" customHeight="1" x14ac:dyDescent="0.25">
      <c r="C26" s="13"/>
      <c r="D26" s="30"/>
      <c r="E26" s="34"/>
      <c r="F26" s="15"/>
      <c r="G26" s="15"/>
      <c r="I26" s="104"/>
    </row>
    <row r="27" spans="2:9" ht="15.75" customHeight="1" x14ac:dyDescent="0.25">
      <c r="C27" s="13" t="s">
        <v>19</v>
      </c>
      <c r="D27" s="30"/>
      <c r="E27" s="36"/>
      <c r="F27" s="15"/>
      <c r="G27" s="33">
        <f>E27*E$18</f>
        <v>0</v>
      </c>
      <c r="I27" s="104"/>
    </row>
    <row r="28" spans="2:9" ht="6" customHeight="1" x14ac:dyDescent="0.25">
      <c r="C28" s="13"/>
      <c r="D28" s="30"/>
      <c r="E28" s="34"/>
      <c r="F28" s="15"/>
      <c r="G28" s="15"/>
      <c r="I28" s="104"/>
    </row>
    <row r="29" spans="2:9" ht="15.75" customHeight="1" x14ac:dyDescent="0.25">
      <c r="C29" s="13" t="s">
        <v>20</v>
      </c>
      <c r="D29" s="30"/>
      <c r="E29" s="36"/>
      <c r="F29" s="15"/>
      <c r="G29" s="33">
        <f>E29*E$18</f>
        <v>0</v>
      </c>
      <c r="I29" s="104"/>
    </row>
    <row r="30" spans="2:9" ht="6" customHeight="1" x14ac:dyDescent="0.25">
      <c r="C30" s="13"/>
      <c r="D30" s="30"/>
      <c r="E30" s="34"/>
      <c r="F30" s="15"/>
      <c r="G30" s="15"/>
    </row>
    <row r="31" spans="2:9" ht="15.75" customHeight="1" x14ac:dyDescent="0.25">
      <c r="C31" s="13" t="s">
        <v>21</v>
      </c>
      <c r="D31" s="30"/>
      <c r="E31" s="36"/>
      <c r="F31" s="15"/>
      <c r="G31" s="37" t="s">
        <v>22</v>
      </c>
    </row>
    <row r="32" spans="2:9" x14ac:dyDescent="0.25">
      <c r="E32" s="15"/>
      <c r="F32" s="15"/>
      <c r="G32" s="15"/>
    </row>
    <row r="33" spans="2:11" ht="17.25" x14ac:dyDescent="0.25">
      <c r="E33" s="85" t="s">
        <v>23</v>
      </c>
      <c r="F33" s="85"/>
      <c r="G33" s="38">
        <f>SUM(G21:G31)</f>
        <v>13357.143</v>
      </c>
    </row>
    <row r="35" spans="2:11" ht="12" customHeight="1" x14ac:dyDescent="0.25">
      <c r="B35" s="39" t="s">
        <v>24</v>
      </c>
      <c r="C35" s="40"/>
      <c r="D35" s="40"/>
      <c r="E35" s="40"/>
      <c r="F35" s="40"/>
      <c r="G35" s="40"/>
      <c r="H35" s="40"/>
      <c r="I35" s="41"/>
      <c r="J35" s="42"/>
      <c r="K35" s="42"/>
    </row>
    <row r="36" spans="2:11" x14ac:dyDescent="0.25">
      <c r="B36" s="105"/>
      <c r="C36" s="106"/>
      <c r="D36" s="106"/>
      <c r="E36" s="106"/>
      <c r="F36" s="106"/>
      <c r="G36" s="106"/>
      <c r="H36" s="106"/>
      <c r="I36" s="107"/>
      <c r="J36" s="43"/>
      <c r="K36" s="43"/>
    </row>
    <row r="37" spans="2:11" x14ac:dyDescent="0.25">
      <c r="B37" s="105"/>
      <c r="C37" s="106"/>
      <c r="D37" s="106"/>
      <c r="E37" s="106"/>
      <c r="F37" s="106"/>
      <c r="G37" s="106"/>
      <c r="H37" s="106"/>
      <c r="I37" s="107"/>
      <c r="J37" s="43"/>
      <c r="K37" s="43"/>
    </row>
    <row r="38" spans="2:11" x14ac:dyDescent="0.25">
      <c r="B38" s="105"/>
      <c r="C38" s="106"/>
      <c r="D38" s="106"/>
      <c r="E38" s="106"/>
      <c r="F38" s="106"/>
      <c r="G38" s="106"/>
      <c r="H38" s="106"/>
      <c r="I38" s="107"/>
      <c r="J38" s="43"/>
      <c r="K38" s="43"/>
    </row>
    <row r="39" spans="2:11" ht="9" customHeight="1" x14ac:dyDescent="0.25">
      <c r="B39" s="108"/>
      <c r="C39" s="109"/>
      <c r="D39" s="109"/>
      <c r="E39" s="109"/>
      <c r="F39" s="109"/>
      <c r="G39" s="109"/>
      <c r="H39" s="109"/>
      <c r="I39" s="110"/>
    </row>
    <row r="41" spans="2:11" x14ac:dyDescent="0.25">
      <c r="B41" s="44"/>
      <c r="C41" s="45" t="s">
        <v>25</v>
      </c>
      <c r="D41" s="45"/>
      <c r="E41" s="45"/>
      <c r="F41" s="45"/>
      <c r="G41" s="45"/>
      <c r="H41" s="45"/>
      <c r="I41" s="46"/>
    </row>
    <row r="42" spans="2:11" x14ac:dyDescent="0.25">
      <c r="B42" s="47"/>
      <c r="C42" s="48"/>
      <c r="D42" s="48"/>
      <c r="E42" s="48"/>
      <c r="F42" s="48"/>
      <c r="G42" s="48"/>
      <c r="H42" s="48"/>
      <c r="I42" s="49"/>
    </row>
    <row r="43" spans="2:11" ht="14.45" customHeight="1" x14ac:dyDescent="0.25">
      <c r="B43" s="47"/>
      <c r="C43" s="111" t="s">
        <v>26</v>
      </c>
      <c r="D43" s="111"/>
      <c r="E43" s="111"/>
      <c r="F43" s="111"/>
      <c r="G43" s="111"/>
      <c r="H43" s="111"/>
      <c r="I43" s="49"/>
    </row>
    <row r="44" spans="2:11" x14ac:dyDescent="0.25">
      <c r="B44" s="47"/>
      <c r="C44" s="111"/>
      <c r="D44" s="111"/>
      <c r="E44" s="111"/>
      <c r="F44" s="111"/>
      <c r="G44" s="111"/>
      <c r="H44" s="111"/>
      <c r="I44" s="49"/>
    </row>
    <row r="45" spans="2:11" x14ac:dyDescent="0.25">
      <c r="B45" s="47"/>
      <c r="C45" s="87"/>
      <c r="D45" s="87"/>
      <c r="E45" s="87"/>
      <c r="F45" s="87"/>
      <c r="G45" s="50"/>
      <c r="H45" s="50"/>
      <c r="I45" s="49"/>
    </row>
    <row r="46" spans="2:11" x14ac:dyDescent="0.25">
      <c r="B46" s="47"/>
      <c r="C46" s="87"/>
      <c r="D46" s="87"/>
      <c r="E46" s="87"/>
      <c r="F46" s="87"/>
      <c r="G46" s="48"/>
      <c r="H46" s="89"/>
      <c r="I46" s="90"/>
    </row>
    <row r="47" spans="2:11" x14ac:dyDescent="0.25">
      <c r="B47" s="47"/>
      <c r="C47" s="88"/>
      <c r="D47" s="88"/>
      <c r="E47" s="88"/>
      <c r="F47" s="88"/>
      <c r="G47" s="42"/>
      <c r="H47" s="91"/>
      <c r="I47" s="92"/>
    </row>
    <row r="48" spans="2:11" x14ac:dyDescent="0.25">
      <c r="B48" s="47"/>
      <c r="C48" s="112" t="s">
        <v>27</v>
      </c>
      <c r="D48" s="112"/>
      <c r="E48" s="112"/>
      <c r="F48" s="112"/>
      <c r="G48" s="42"/>
      <c r="H48" s="51" t="s">
        <v>28</v>
      </c>
      <c r="I48" s="49"/>
    </row>
    <row r="49" spans="2:11" x14ac:dyDescent="0.25">
      <c r="B49" s="52"/>
      <c r="C49" s="53"/>
      <c r="D49" s="53"/>
      <c r="E49" s="53"/>
      <c r="F49" s="54"/>
      <c r="G49" s="54"/>
      <c r="H49" s="55"/>
      <c r="I49" s="56"/>
    </row>
    <row r="51" spans="2:11" x14ac:dyDescent="0.25">
      <c r="B51" s="57"/>
      <c r="C51" s="45" t="s">
        <v>29</v>
      </c>
      <c r="D51" s="45"/>
      <c r="E51" s="45"/>
      <c r="F51" s="45"/>
      <c r="G51" s="45"/>
      <c r="H51" s="45"/>
      <c r="I51" s="58"/>
      <c r="J51" s="59"/>
      <c r="K51" s="59"/>
    </row>
    <row r="52" spans="2:11" x14ac:dyDescent="0.25">
      <c r="B52" s="60"/>
      <c r="C52" s="48"/>
      <c r="D52" s="48"/>
      <c r="E52" s="48"/>
      <c r="F52" s="48"/>
      <c r="G52" s="48"/>
      <c r="H52" s="48"/>
      <c r="I52" s="61"/>
      <c r="J52" s="62"/>
      <c r="K52" s="62"/>
    </row>
    <row r="53" spans="2:11" ht="15" customHeight="1" x14ac:dyDescent="0.25">
      <c r="B53" s="60"/>
      <c r="C53" s="113" t="s">
        <v>30</v>
      </c>
      <c r="D53" s="113"/>
      <c r="E53" s="113"/>
      <c r="F53" s="113"/>
      <c r="G53" s="113"/>
      <c r="H53" s="113"/>
      <c r="I53" s="114"/>
      <c r="J53" s="63"/>
      <c r="K53" s="63"/>
    </row>
    <row r="54" spans="2:11" x14ac:dyDescent="0.25">
      <c r="B54" s="60"/>
      <c r="C54" s="113"/>
      <c r="D54" s="113"/>
      <c r="E54" s="113"/>
      <c r="F54" s="113"/>
      <c r="G54" s="113"/>
      <c r="H54" s="113"/>
      <c r="I54" s="114"/>
      <c r="J54" s="63"/>
      <c r="K54" s="63"/>
    </row>
    <row r="55" spans="2:11" x14ac:dyDescent="0.25">
      <c r="B55" s="60"/>
      <c r="C55" s="87"/>
      <c r="D55" s="87"/>
      <c r="E55" s="87"/>
      <c r="F55" s="87"/>
      <c r="G55" s="64"/>
      <c r="H55" s="64"/>
      <c r="I55" s="65"/>
      <c r="J55" s="66"/>
      <c r="K55" s="67"/>
    </row>
    <row r="56" spans="2:11" x14ac:dyDescent="0.25">
      <c r="B56" s="60"/>
      <c r="C56" s="87"/>
      <c r="D56" s="87"/>
      <c r="E56" s="87"/>
      <c r="F56" s="87"/>
      <c r="G56" s="64"/>
      <c r="H56" s="89"/>
      <c r="I56" s="90"/>
      <c r="J56" s="66"/>
      <c r="K56" s="68"/>
    </row>
    <row r="57" spans="2:11" x14ac:dyDescent="0.25">
      <c r="B57" s="60"/>
      <c r="C57" s="88"/>
      <c r="D57" s="88"/>
      <c r="E57" s="88"/>
      <c r="F57" s="88"/>
      <c r="G57" s="64"/>
      <c r="H57" s="91"/>
      <c r="I57" s="92"/>
      <c r="J57" s="66"/>
      <c r="K57" s="68"/>
    </row>
    <row r="58" spans="2:11" x14ac:dyDescent="0.25">
      <c r="B58" s="60"/>
      <c r="C58" s="69" t="s">
        <v>31</v>
      </c>
      <c r="D58" s="69"/>
      <c r="E58" s="69"/>
      <c r="F58" s="69"/>
      <c r="G58" s="69"/>
      <c r="H58" s="51" t="s">
        <v>28</v>
      </c>
      <c r="I58" s="70"/>
      <c r="J58" s="71"/>
      <c r="K58" s="68"/>
    </row>
    <row r="59" spans="2:11" x14ac:dyDescent="0.25">
      <c r="B59" s="72"/>
      <c r="C59" s="53"/>
      <c r="D59" s="53"/>
      <c r="E59" s="53"/>
      <c r="F59" s="53"/>
      <c r="G59" s="53"/>
      <c r="H59" s="53"/>
      <c r="I59" s="73"/>
      <c r="J59" s="74"/>
      <c r="K59" s="74"/>
    </row>
    <row r="61" spans="2:11" x14ac:dyDescent="0.25">
      <c r="C61" s="75" t="s">
        <v>32</v>
      </c>
    </row>
    <row r="62" spans="2:11" x14ac:dyDescent="0.25">
      <c r="C62" s="76" t="s">
        <v>33</v>
      </c>
    </row>
  </sheetData>
  <sheetProtection algorithmName="SHA-512" hashValue="QLf4FNDjqb6rUUgh79m82hOe0aeK83G3Wvb2oat2O9hrNwi5odI5s3BGJioHxC5lNqQhoX5Vk3KdW+J9f4nwuQ==" saltValue="Q0/7+ekAowYMeRNek1FZAg==" spinCount="100000" sheet="1" objects="1" scenarios="1"/>
  <mergeCells count="19">
    <mergeCell ref="C55:F57"/>
    <mergeCell ref="H56:I57"/>
    <mergeCell ref="G15:G19"/>
    <mergeCell ref="H15:I19"/>
    <mergeCell ref="H20:I21"/>
    <mergeCell ref="I25:I29"/>
    <mergeCell ref="E33:F33"/>
    <mergeCell ref="B36:I39"/>
    <mergeCell ref="C43:H44"/>
    <mergeCell ref="C45:F47"/>
    <mergeCell ref="H46:I47"/>
    <mergeCell ref="C48:F48"/>
    <mergeCell ref="C53:I54"/>
    <mergeCell ref="E11:G11"/>
    <mergeCell ref="C1:H1"/>
    <mergeCell ref="C2:H2"/>
    <mergeCell ref="C3:G3"/>
    <mergeCell ref="C4:H4"/>
    <mergeCell ref="C5:H5"/>
  </mergeCells>
  <hyperlinks>
    <hyperlink ref="H15" r:id="rId1" display="Fee Schedule" xr:uid="{3645D215-0B89-4220-9C4D-C16F50F533A5}"/>
  </hyperlinks>
  <printOptions horizontalCentered="1"/>
  <pageMargins left="0.45" right="0.45" top="0.5" bottom="0.5" header="0.3" footer="0.3"/>
  <pageSetup scale="86" orientation="portrait" horizontalDpi="90" verticalDpi="9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974DAF-E971-4FB1-911F-609FDFB9C389}">
          <x14:formula1>
            <xm:f>'72 hour'!$L$5:$L$17</xm:f>
          </x14:formula1>
          <xm:sqref>G9</xm:sqref>
        </x14:dataValidation>
        <x14:dataValidation type="list" allowBlank="1" showInputMessage="1" showErrorMessage="1" xr:uid="{D46DCAAD-C55A-43A9-BADD-0FD2F4CF26F2}">
          <x14:formula1>
            <xm:f>'72 hour'!$K$5:$K$17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1604-B254-44A6-A231-72BFA21BE473}">
  <dimension ref="A2:L17"/>
  <sheetViews>
    <sheetView workbookViewId="0">
      <selection activeCell="E16" sqref="E16"/>
    </sheetView>
  </sheetViews>
  <sheetFormatPr defaultRowHeight="15" x14ac:dyDescent="0.25"/>
  <cols>
    <col min="4" max="4" width="12.140625" customWidth="1"/>
    <col min="5" max="5" width="27" customWidth="1"/>
    <col min="11" max="11" width="16.85546875" customWidth="1"/>
  </cols>
  <sheetData>
    <row r="2" spans="1:12" x14ac:dyDescent="0.25">
      <c r="A2" s="4"/>
      <c r="B2" s="4"/>
      <c r="C2" s="4"/>
      <c r="D2" s="4"/>
      <c r="E2" s="4"/>
      <c r="F2" s="4"/>
      <c r="G2" s="4"/>
    </row>
    <row r="3" spans="1:12" x14ac:dyDescent="0.25">
      <c r="A3" s="4"/>
      <c r="B3" s="4"/>
      <c r="C3" s="4"/>
      <c r="D3" s="4"/>
      <c r="E3" s="4"/>
      <c r="F3" s="4"/>
      <c r="G3" s="4"/>
    </row>
    <row r="4" spans="1:12" x14ac:dyDescent="0.25">
      <c r="A4" s="4"/>
      <c r="B4" s="4"/>
      <c r="C4" s="4"/>
      <c r="D4" s="4"/>
      <c r="E4" s="4"/>
      <c r="F4" s="4"/>
      <c r="G4" s="4"/>
    </row>
    <row r="5" spans="1:12" x14ac:dyDescent="0.25">
      <c r="A5" s="4"/>
      <c r="B5" s="4"/>
      <c r="C5" s="4"/>
      <c r="D5" s="4"/>
      <c r="E5" s="4"/>
      <c r="F5" s="4"/>
      <c r="G5" s="4"/>
      <c r="K5" t="s">
        <v>37</v>
      </c>
      <c r="L5" t="s">
        <v>38</v>
      </c>
    </row>
    <row r="6" spans="1:12" ht="21" x14ac:dyDescent="0.25">
      <c r="A6" s="77" t="s">
        <v>34</v>
      </c>
      <c r="B6" s="77"/>
      <c r="C6" s="77"/>
      <c r="D6" s="77"/>
      <c r="E6" s="77"/>
      <c r="F6" s="77"/>
      <c r="G6" s="77"/>
      <c r="K6" t="s">
        <v>39</v>
      </c>
      <c r="L6">
        <v>2023</v>
      </c>
    </row>
    <row r="7" spans="1:12" ht="21" x14ac:dyDescent="0.25">
      <c r="A7" s="77" t="s">
        <v>35</v>
      </c>
      <c r="B7" s="77"/>
      <c r="C7" s="77"/>
      <c r="D7" s="77"/>
      <c r="E7" s="77"/>
      <c r="F7" s="77"/>
      <c r="G7" s="77"/>
      <c r="K7" t="s">
        <v>40</v>
      </c>
      <c r="L7">
        <v>2024</v>
      </c>
    </row>
    <row r="8" spans="1:12" x14ac:dyDescent="0.25">
      <c r="A8" s="4" t="s">
        <v>36</v>
      </c>
      <c r="B8" s="4"/>
      <c r="C8" s="4"/>
      <c r="D8" s="4"/>
      <c r="E8" s="4"/>
      <c r="F8" s="4"/>
      <c r="G8" s="4"/>
      <c r="K8" t="s">
        <v>41</v>
      </c>
      <c r="L8">
        <v>2025</v>
      </c>
    </row>
    <row r="9" spans="1:12" x14ac:dyDescent="0.25">
      <c r="A9" s="4"/>
      <c r="B9" s="4"/>
      <c r="C9" s="4"/>
      <c r="D9" s="4"/>
      <c r="E9" s="4"/>
      <c r="F9" s="4"/>
      <c r="G9" s="4"/>
      <c r="K9" t="s">
        <v>42</v>
      </c>
      <c r="L9">
        <v>2026</v>
      </c>
    </row>
    <row r="10" spans="1:12" x14ac:dyDescent="0.25">
      <c r="K10" t="s">
        <v>43</v>
      </c>
      <c r="L10">
        <v>2027</v>
      </c>
    </row>
    <row r="11" spans="1:12" ht="21" x14ac:dyDescent="0.35">
      <c r="D11" s="1" t="s">
        <v>0</v>
      </c>
      <c r="E11" s="2" t="s">
        <v>1</v>
      </c>
      <c r="K11" t="s">
        <v>44</v>
      </c>
      <c r="L11">
        <v>2028</v>
      </c>
    </row>
    <row r="12" spans="1:12" ht="21" x14ac:dyDescent="0.35">
      <c r="D12" s="1" t="s">
        <v>14</v>
      </c>
      <c r="E12" s="3">
        <v>0</v>
      </c>
      <c r="K12" t="s">
        <v>45</v>
      </c>
      <c r="L12">
        <v>2029</v>
      </c>
    </row>
    <row r="13" spans="1:12" ht="21" x14ac:dyDescent="0.35">
      <c r="D13" s="1">
        <v>1</v>
      </c>
      <c r="E13" s="3">
        <v>13357.143</v>
      </c>
      <c r="K13" t="s">
        <v>46</v>
      </c>
      <c r="L13">
        <v>2030</v>
      </c>
    </row>
    <row r="14" spans="1:12" ht="21" x14ac:dyDescent="0.35">
      <c r="D14" s="1">
        <v>2</v>
      </c>
      <c r="E14" s="3">
        <v>13357.143</v>
      </c>
      <c r="K14" t="s">
        <v>47</v>
      </c>
      <c r="L14">
        <v>2031</v>
      </c>
    </row>
    <row r="15" spans="1:12" x14ac:dyDescent="0.25">
      <c r="D15" t="s">
        <v>15</v>
      </c>
      <c r="E15">
        <v>195.65</v>
      </c>
      <c r="K15" t="s">
        <v>48</v>
      </c>
      <c r="L15">
        <v>2032</v>
      </c>
    </row>
    <row r="16" spans="1:12" x14ac:dyDescent="0.25">
      <c r="K16" t="s">
        <v>49</v>
      </c>
      <c r="L16">
        <v>2033</v>
      </c>
    </row>
    <row r="17" spans="11:12" x14ac:dyDescent="0.25">
      <c r="K17" t="s">
        <v>50</v>
      </c>
      <c r="L17">
        <v>2034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Billing Form</vt:lpstr>
      <vt:lpstr>72 hour</vt:lpstr>
      <vt:lpstr>'Billing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Tim (DCYF)</dc:creator>
  <cp:lastModifiedBy>Dolgash, Debbie (DCYF)</cp:lastModifiedBy>
  <dcterms:created xsi:type="dcterms:W3CDTF">2023-06-28T19:18:10Z</dcterms:created>
  <dcterms:modified xsi:type="dcterms:W3CDTF">2023-06-29T19:42:16Z</dcterms:modified>
</cp:coreProperties>
</file>