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william_nownes_dcyf_wa_gov/Documents/Desktop/"/>
    </mc:Choice>
  </mc:AlternateContent>
  <xr:revisionPtr revIDLastSave="0" documentId="8_{20A3D11A-524B-4C27-A89B-020B3347C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ling Form" sheetId="1" r:id="rId1"/>
    <sheet name="Sheet2" sheetId="5" state="hidden" r:id="rId2"/>
    <sheet name="Sheet1" sheetId="4" state="hidden" r:id="rId3"/>
  </sheets>
  <definedNames>
    <definedName name="_xlnm.Print_Area" localSheetId="0">'Billing Form'!$A$1:$K$88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53" i="1"/>
  <c r="J51" i="1"/>
  <c r="J42" i="1"/>
  <c r="J40" i="1"/>
  <c r="J45" i="1" l="1"/>
  <c r="J58" i="1"/>
  <c r="J27" i="1"/>
  <c r="J29" i="1" l="1"/>
  <c r="J31" i="1"/>
  <c r="J34" i="1" l="1"/>
  <c r="H15" i="1" s="1"/>
</calcChain>
</file>

<file path=xl/sharedStrings.xml><?xml version="1.0" encoding="utf-8"?>
<sst xmlns="http://schemas.openxmlformats.org/spreadsheetml/2006/main" count="83" uniqueCount="51">
  <si>
    <t>Provider Name:</t>
  </si>
  <si>
    <t>TOTAL BILLED:</t>
  </si>
  <si>
    <t>Provider's Certificate</t>
  </si>
  <si>
    <t>Date</t>
  </si>
  <si>
    <t>I hereby certify under penalty of perjury that the invoice above are correct and are proper charges for services furnished to the State of Washington DCYF.</t>
  </si>
  <si>
    <t>Provider's Authorized Signature/Name</t>
  </si>
  <si>
    <t>WASHINGTON STATE DEPARTMENT OF CHILDREN, YOUTH, AND FAMILIES</t>
  </si>
  <si>
    <t>Invoice Date:</t>
  </si>
  <si>
    <t>FamLink Provider #: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</si>
  <si>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</si>
  <si>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</si>
  <si>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</si>
  <si>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</si>
  <si>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Comments</t>
  </si>
  <si>
    <t>Month of Service: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</si>
  <si>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</si>
  <si>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</si>
  <si>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</si>
  <si>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</si>
  <si>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</si>
  <si>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</si>
  <si>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</si>
  <si>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</si>
  <si>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</si>
  <si>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</si>
  <si>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</si>
  <si>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</si>
  <si>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</si>
  <si>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Year:</t>
  </si>
  <si>
    <t>No Payment</t>
  </si>
  <si>
    <t>Bed 1</t>
  </si>
  <si>
    <t>Bed 2</t>
  </si>
  <si>
    <t>Bed 3</t>
  </si>
  <si>
    <t>Yes</t>
  </si>
  <si>
    <t>No</t>
  </si>
  <si>
    <t>Monthly Bed Rate:</t>
  </si>
  <si>
    <t>Bed- Available or in use for the entire month?</t>
  </si>
  <si>
    <t>If No - Days Available</t>
  </si>
  <si>
    <t>*Less than a month will be prorated</t>
  </si>
  <si>
    <t>FAMLINK SLOT INVOICE FORM</t>
  </si>
  <si>
    <t>Bed Retainer</t>
  </si>
  <si>
    <t>ADOLESCENT TRANSITIONAL LIVING PROGRAM (ATLP) AKI</t>
  </si>
  <si>
    <t>Max Consideration:</t>
  </si>
  <si>
    <t>Total Invoiced:</t>
  </si>
  <si>
    <t>AKI Vancouver - Unit A</t>
  </si>
  <si>
    <t>AKI Vancouver - Unit B</t>
  </si>
  <si>
    <t>AKI Vancouver - Unit C</t>
  </si>
  <si>
    <t>*Note, Each Provider Below will be paid separately, the total invoiced is meant only to ensure the grand total is not above the Maximum Consideration</t>
  </si>
  <si>
    <t>AKI - Vancouver</t>
  </si>
  <si>
    <t>Effective May 2024 [Per Contract Terms]</t>
  </si>
  <si>
    <t>FAMLINK BILLING FORM (4/2024)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</si>
</sst>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44" fontId="6" fillId="3" borderId="0" xfId="2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6" fillId="3" borderId="0" xfId="0" applyFont="1" applyFill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0" fillId="0" borderId="0" xfId="0" quotePrefix="1"/>
    <xf numFmtId="164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6" fillId="3" borderId="4" xfId="3" applyFont="1" applyFill="1" applyBorder="1" applyAlignment="1">
      <alignment vertical="center" wrapText="1"/>
    </xf>
    <xf numFmtId="0" fontId="16" fillId="3" borderId="5" xfId="3" applyFont="1" applyFill="1" applyBorder="1" applyAlignment="1">
      <alignment vertical="center" wrapText="1"/>
    </xf>
    <xf numFmtId="0" fontId="16" fillId="3" borderId="0" xfId="3" applyFont="1" applyFill="1" applyBorder="1" applyAlignment="1">
      <alignment vertical="center" wrapText="1"/>
    </xf>
    <xf numFmtId="0" fontId="16" fillId="3" borderId="7" xfId="3" applyFont="1" applyFill="1" applyBorder="1" applyAlignment="1">
      <alignment vertical="center" wrapText="1"/>
    </xf>
    <xf numFmtId="0" fontId="16" fillId="3" borderId="9" xfId="3" applyFont="1" applyFill="1" applyBorder="1" applyAlignment="1">
      <alignment vertical="center" wrapText="1"/>
    </xf>
    <xf numFmtId="0" fontId="16" fillId="3" borderId="10" xfId="3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44" fontId="19" fillId="3" borderId="17" xfId="0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44" fontId="1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164" fontId="18" fillId="2" borderId="7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87"/>
  <sheetViews>
    <sheetView showGridLines="0" tabSelected="1" zoomScale="140" zoomScaleNormal="140" workbookViewId="0">
      <selection activeCell="L16" sqref="L16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22.42578125" style="1" bestFit="1" customWidth="1"/>
    <col min="6" max="6" width="12.28515625" style="1" bestFit="1" customWidth="1"/>
    <col min="7" max="7" width="2.42578125" style="1" customWidth="1"/>
    <col min="8" max="8" width="10.140625" style="1" customWidth="1"/>
    <col min="9" max="9" width="8.7109375" style="1"/>
    <col min="10" max="10" width="11.85546875" style="1" customWidth="1"/>
    <col min="11" max="11" width="3.28515625" style="1" customWidth="1"/>
    <col min="12" max="16384" width="8.7109375" style="1"/>
  </cols>
  <sheetData>
    <row r="1" spans="3:13" x14ac:dyDescent="0.25">
      <c r="C1" s="94" t="s">
        <v>6</v>
      </c>
      <c r="D1" s="94"/>
      <c r="E1" s="94"/>
      <c r="F1" s="94"/>
      <c r="G1" s="94"/>
      <c r="H1" s="94"/>
      <c r="I1" s="94"/>
      <c r="J1" s="94"/>
      <c r="K1" s="15"/>
      <c r="L1" s="15"/>
      <c r="M1" s="15"/>
    </row>
    <row r="2" spans="3:13" ht="18.75" x14ac:dyDescent="0.25">
      <c r="C2" s="93" t="s">
        <v>39</v>
      </c>
      <c r="D2" s="93"/>
      <c r="E2" s="93"/>
      <c r="F2" s="93"/>
      <c r="G2" s="93"/>
      <c r="H2" s="93"/>
      <c r="I2" s="93"/>
      <c r="J2" s="93"/>
    </row>
    <row r="3" spans="3:13" ht="3.6" customHeight="1" x14ac:dyDescent="0.25">
      <c r="C3" s="98"/>
      <c r="D3" s="98"/>
      <c r="E3" s="98"/>
      <c r="F3" s="98"/>
      <c r="G3" s="98"/>
      <c r="H3" s="98"/>
      <c r="I3" s="7"/>
    </row>
    <row r="4" spans="3:13" x14ac:dyDescent="0.25">
      <c r="C4" s="89" t="s">
        <v>41</v>
      </c>
      <c r="D4" s="89"/>
      <c r="E4" s="89"/>
      <c r="F4" s="89"/>
      <c r="G4" s="89"/>
      <c r="H4" s="89"/>
      <c r="I4" s="89"/>
      <c r="J4" s="89"/>
    </row>
    <row r="5" spans="3:13" x14ac:dyDescent="0.25">
      <c r="C5" s="97"/>
      <c r="D5" s="97"/>
      <c r="E5" s="97"/>
      <c r="F5" s="97"/>
      <c r="G5" s="97"/>
      <c r="H5" s="97"/>
      <c r="I5" s="97"/>
    </row>
    <row r="6" spans="3:13" ht="15.6" customHeight="1" x14ac:dyDescent="0.25"/>
    <row r="7" spans="3:13" ht="15.6" customHeight="1" x14ac:dyDescent="0.25">
      <c r="C7" s="9" t="s">
        <v>7</v>
      </c>
      <c r="D7" s="10"/>
      <c r="E7" s="49"/>
    </row>
    <row r="8" spans="3:13" ht="6" customHeight="1" x14ac:dyDescent="0.25">
      <c r="E8" s="16"/>
    </row>
    <row r="9" spans="3:13" x14ac:dyDescent="0.25">
      <c r="C9" s="9" t="s">
        <v>14</v>
      </c>
      <c r="D9" s="10"/>
      <c r="E9" s="62" t="s">
        <v>15</v>
      </c>
      <c r="F9" s="9" t="s">
        <v>28</v>
      </c>
      <c r="G9" s="9"/>
      <c r="H9" s="63" t="s">
        <v>15</v>
      </c>
    </row>
    <row r="10" spans="3:13" ht="3.6" customHeight="1" x14ac:dyDescent="0.25">
      <c r="C10" s="9"/>
      <c r="D10" s="10"/>
      <c r="E10" s="62"/>
      <c r="F10" s="9"/>
      <c r="G10" s="9"/>
      <c r="H10" s="63"/>
    </row>
    <row r="11" spans="3:13" ht="9" customHeight="1" x14ac:dyDescent="0.25">
      <c r="C11" s="8"/>
      <c r="D11" s="11"/>
      <c r="E11" s="70" t="s">
        <v>38</v>
      </c>
      <c r="F11" s="3"/>
      <c r="G11" s="3"/>
      <c r="H11" s="3"/>
    </row>
    <row r="12" spans="3:13" ht="6" customHeight="1" x14ac:dyDescent="0.25">
      <c r="C12" s="8"/>
      <c r="D12" s="11"/>
      <c r="E12" s="3"/>
      <c r="F12" s="3"/>
      <c r="G12" s="3"/>
      <c r="H12" s="3"/>
    </row>
    <row r="13" spans="3:13" x14ac:dyDescent="0.25">
      <c r="C13" s="9" t="s">
        <v>0</v>
      </c>
      <c r="D13" s="10"/>
      <c r="E13" s="90" t="s">
        <v>48</v>
      </c>
      <c r="F13" s="91"/>
      <c r="G13" s="91"/>
      <c r="H13" s="91"/>
      <c r="I13" s="92"/>
    </row>
    <row r="14" spans="3:13" ht="6" customHeight="1" x14ac:dyDescent="0.25">
      <c r="C14" s="8"/>
      <c r="D14" s="11"/>
      <c r="E14" s="3"/>
      <c r="F14" s="3"/>
      <c r="G14" s="3"/>
      <c r="H14" s="3"/>
    </row>
    <row r="15" spans="3:13" x14ac:dyDescent="0.25">
      <c r="C15" s="9" t="s">
        <v>42</v>
      </c>
      <c r="D15" s="10"/>
      <c r="E15" s="88">
        <v>84339.6</v>
      </c>
      <c r="F15" s="9" t="s">
        <v>43</v>
      </c>
      <c r="G15" s="9"/>
      <c r="H15" s="103">
        <f>SUM(J34,J45,J58)</f>
        <v>0</v>
      </c>
      <c r="I15" s="104"/>
    </row>
    <row r="16" spans="3:13" ht="12.6" customHeight="1" x14ac:dyDescent="0.25">
      <c r="C16" s="30" t="s">
        <v>47</v>
      </c>
      <c r="H16" s="86"/>
      <c r="I16" s="87"/>
      <c r="J16" s="87"/>
    </row>
    <row r="18" spans="2:10" ht="5.45" customHeight="1" x14ac:dyDescent="0.25">
      <c r="B18" s="25"/>
      <c r="C18" s="19"/>
      <c r="D18" s="19"/>
      <c r="E18" s="19"/>
      <c r="F18" s="19"/>
      <c r="G18" s="19"/>
      <c r="H18" s="71"/>
      <c r="I18" s="73"/>
      <c r="J18" s="74"/>
    </row>
    <row r="19" spans="2:10" ht="3.95" customHeight="1" x14ac:dyDescent="0.25">
      <c r="B19" s="26"/>
      <c r="C19" s="17"/>
      <c r="D19" s="12"/>
      <c r="E19" s="28"/>
      <c r="F19" s="33"/>
      <c r="G19" s="33"/>
      <c r="H19" s="33"/>
      <c r="I19" s="75"/>
      <c r="J19" s="76"/>
    </row>
    <row r="20" spans="2:10" ht="15.6" customHeight="1" x14ac:dyDescent="0.25">
      <c r="B20" s="26"/>
      <c r="C20" s="17" t="s">
        <v>35</v>
      </c>
      <c r="D20" s="12"/>
      <c r="E20" s="13">
        <v>6174</v>
      </c>
      <c r="F20" s="33"/>
      <c r="G20" s="33"/>
      <c r="H20" s="100" t="s">
        <v>49</v>
      </c>
      <c r="I20" s="100"/>
      <c r="J20" s="101"/>
    </row>
    <row r="21" spans="2:10" ht="7.5" customHeight="1" x14ac:dyDescent="0.25">
      <c r="B21" s="27"/>
      <c r="C21" s="22"/>
      <c r="D21" s="22"/>
      <c r="E21" s="23"/>
      <c r="F21" s="24"/>
      <c r="G21" s="24"/>
      <c r="H21" s="72"/>
      <c r="I21" s="77"/>
      <c r="J21" s="78"/>
    </row>
    <row r="22" spans="2:10" ht="8.1" customHeight="1" x14ac:dyDescent="0.25">
      <c r="C22" s="2"/>
      <c r="D22" s="2"/>
      <c r="J22" s="65"/>
    </row>
    <row r="23" spans="2:10" x14ac:dyDescent="0.25">
      <c r="C23" s="9" t="s">
        <v>0</v>
      </c>
      <c r="D23" s="10"/>
      <c r="E23" s="85" t="s">
        <v>44</v>
      </c>
      <c r="H23" s="9" t="s">
        <v>8</v>
      </c>
      <c r="I23" s="85">
        <v>2103221</v>
      </c>
    </row>
    <row r="24" spans="2:10" ht="8.25" customHeight="1" x14ac:dyDescent="0.25">
      <c r="C24" s="2"/>
      <c r="D24" s="2"/>
      <c r="J24" s="67"/>
    </row>
    <row r="25" spans="2:10" ht="16.5" customHeight="1" x14ac:dyDescent="0.25">
      <c r="C25" s="99" t="s">
        <v>36</v>
      </c>
      <c r="D25" s="99"/>
      <c r="E25" s="99"/>
      <c r="H25" s="29" t="s">
        <v>37</v>
      </c>
      <c r="J25" s="79" t="s">
        <v>40</v>
      </c>
    </row>
    <row r="26" spans="2:10" ht="8.25" customHeight="1" x14ac:dyDescent="0.25">
      <c r="C26" s="2"/>
      <c r="D26" s="2"/>
      <c r="J26" s="67"/>
    </row>
    <row r="27" spans="2:10" ht="17.45" customHeight="1" x14ac:dyDescent="0.25">
      <c r="C27" s="68" t="s">
        <v>30</v>
      </c>
      <c r="D27" s="2"/>
      <c r="E27" s="50" t="s">
        <v>15</v>
      </c>
      <c r="F27" s="4"/>
      <c r="G27" s="4"/>
      <c r="H27" s="50"/>
      <c r="J27" s="66">
        <f>ROUND(IF(E27="YES",$E$20,($E$20/30.42*H27)),2)</f>
        <v>0</v>
      </c>
    </row>
    <row r="28" spans="2:10" ht="3" customHeight="1" x14ac:dyDescent="0.25">
      <c r="C28" s="68"/>
      <c r="D28" s="2"/>
      <c r="E28" s="6"/>
      <c r="F28" s="3"/>
      <c r="G28" s="3"/>
      <c r="J28" s="66"/>
    </row>
    <row r="29" spans="2:10" ht="17.100000000000001" customHeight="1" x14ac:dyDescent="0.25">
      <c r="C29" s="68" t="s">
        <v>31</v>
      </c>
      <c r="D29" s="2"/>
      <c r="E29" s="50" t="s">
        <v>15</v>
      </c>
      <c r="F29" s="4"/>
      <c r="G29" s="4"/>
      <c r="H29" s="50"/>
      <c r="J29" s="66">
        <f t="shared" ref="J29:J31" si="0">ROUND(IF(E29="YES",$E$20,($E$20/30.42*H29)),2)</f>
        <v>0</v>
      </c>
    </row>
    <row r="30" spans="2:10" ht="3.6" customHeight="1" x14ac:dyDescent="0.25">
      <c r="C30" s="68"/>
      <c r="D30" s="2"/>
      <c r="E30" s="8"/>
      <c r="F30" s="4"/>
      <c r="G30" s="4"/>
      <c r="J30" s="66"/>
    </row>
    <row r="31" spans="2:10" ht="17.100000000000001" customHeight="1" x14ac:dyDescent="0.25">
      <c r="C31" s="68" t="s">
        <v>32</v>
      </c>
      <c r="D31" s="2"/>
      <c r="E31" s="50" t="s">
        <v>15</v>
      </c>
      <c r="F31" s="4"/>
      <c r="G31" s="4"/>
      <c r="H31" s="50"/>
      <c r="J31" s="66">
        <f t="shared" si="0"/>
        <v>0</v>
      </c>
    </row>
    <row r="32" spans="2:10" ht="3.6" customHeight="1" x14ac:dyDescent="0.25">
      <c r="C32" s="68"/>
      <c r="D32" s="2"/>
      <c r="E32" s="69"/>
      <c r="F32" s="4"/>
      <c r="G32" s="4"/>
      <c r="H32" s="69"/>
      <c r="J32" s="66"/>
    </row>
    <row r="33" spans="3:10" ht="2.4500000000000002" customHeight="1" x14ac:dyDescent="0.25">
      <c r="C33" s="68"/>
      <c r="D33" s="2"/>
      <c r="E33" s="69"/>
      <c r="F33" s="4"/>
      <c r="G33" s="4"/>
      <c r="H33" s="69"/>
      <c r="J33" s="66"/>
    </row>
    <row r="34" spans="3:10" ht="17.25" x14ac:dyDescent="0.25">
      <c r="C34" s="82"/>
      <c r="D34" s="83"/>
      <c r="E34" s="83"/>
      <c r="F34" s="83"/>
      <c r="G34" s="83"/>
      <c r="H34" s="102" t="s">
        <v>1</v>
      </c>
      <c r="I34" s="102"/>
      <c r="J34" s="84">
        <f>SUM(J27:J31)</f>
        <v>0</v>
      </c>
    </row>
    <row r="35" spans="3:10" ht="8.1" customHeight="1" x14ac:dyDescent="0.25">
      <c r="C35" s="2"/>
      <c r="D35" s="2"/>
      <c r="J35" s="65"/>
    </row>
    <row r="36" spans="3:10" x14ac:dyDescent="0.25">
      <c r="C36" s="9" t="s">
        <v>0</v>
      </c>
      <c r="D36" s="10"/>
      <c r="E36" s="85" t="s">
        <v>45</v>
      </c>
      <c r="H36" s="9" t="s">
        <v>8</v>
      </c>
      <c r="I36" s="85">
        <v>2103216</v>
      </c>
    </row>
    <row r="37" spans="3:10" ht="8.25" customHeight="1" x14ac:dyDescent="0.25">
      <c r="C37" s="2"/>
      <c r="D37" s="2"/>
      <c r="J37" s="67"/>
    </row>
    <row r="38" spans="3:10" ht="16.5" customHeight="1" x14ac:dyDescent="0.25">
      <c r="C38" s="99" t="s">
        <v>36</v>
      </c>
      <c r="D38" s="99"/>
      <c r="E38" s="99"/>
      <c r="H38" s="29" t="s">
        <v>37</v>
      </c>
      <c r="J38" s="79" t="s">
        <v>40</v>
      </c>
    </row>
    <row r="39" spans="3:10" ht="8.25" customHeight="1" x14ac:dyDescent="0.25">
      <c r="C39" s="2"/>
      <c r="D39" s="2"/>
      <c r="J39" s="67"/>
    </row>
    <row r="40" spans="3:10" ht="17.45" customHeight="1" x14ac:dyDescent="0.25">
      <c r="C40" s="68" t="s">
        <v>30</v>
      </c>
      <c r="D40" s="2"/>
      <c r="E40" s="50" t="s">
        <v>15</v>
      </c>
      <c r="F40" s="4"/>
      <c r="G40" s="4"/>
      <c r="H40" s="50"/>
      <c r="J40" s="66">
        <f>ROUND(IF(E40="YES",$E$20,($E$20/30.42*H40)),2)</f>
        <v>0</v>
      </c>
    </row>
    <row r="41" spans="3:10" ht="3" customHeight="1" x14ac:dyDescent="0.25">
      <c r="C41" s="68"/>
      <c r="D41" s="2"/>
      <c r="E41" s="6"/>
      <c r="F41" s="3"/>
      <c r="G41" s="3"/>
      <c r="J41" s="66"/>
    </row>
    <row r="42" spans="3:10" ht="17.100000000000001" customHeight="1" x14ac:dyDescent="0.25">
      <c r="C42" s="68" t="s">
        <v>31</v>
      </c>
      <c r="D42" s="2"/>
      <c r="E42" s="50" t="s">
        <v>15</v>
      </c>
      <c r="F42" s="4"/>
      <c r="G42" s="4"/>
      <c r="H42" s="50"/>
      <c r="J42" s="66">
        <f t="shared" ref="J42" si="1">ROUND(IF(E42="YES",$E$20,($E$20/30.42*H42)),2)</f>
        <v>0</v>
      </c>
    </row>
    <row r="43" spans="3:10" ht="3.6" customHeight="1" x14ac:dyDescent="0.25">
      <c r="C43" s="68"/>
      <c r="D43" s="2"/>
      <c r="E43" s="69"/>
      <c r="F43" s="4"/>
      <c r="G43" s="4"/>
      <c r="H43" s="69"/>
      <c r="J43" s="66"/>
    </row>
    <row r="44" spans="3:10" ht="2.4500000000000002" customHeight="1" x14ac:dyDescent="0.25">
      <c r="C44" s="68"/>
      <c r="D44" s="2"/>
      <c r="E44" s="69"/>
      <c r="F44" s="4"/>
      <c r="G44" s="4"/>
      <c r="H44" s="69"/>
      <c r="J44" s="66"/>
    </row>
    <row r="45" spans="3:10" ht="17.25" x14ac:dyDescent="0.25">
      <c r="C45" s="82"/>
      <c r="D45" s="83"/>
      <c r="E45" s="83"/>
      <c r="F45" s="83"/>
      <c r="G45" s="83"/>
      <c r="H45" s="102" t="s">
        <v>1</v>
      </c>
      <c r="I45" s="102"/>
      <c r="J45" s="84">
        <f>SUM(J40:J42)</f>
        <v>0</v>
      </c>
    </row>
    <row r="46" spans="3:10" ht="8.1" customHeight="1" x14ac:dyDescent="0.25">
      <c r="C46" s="2"/>
      <c r="D46" s="2"/>
      <c r="J46" s="65"/>
    </row>
    <row r="47" spans="3:10" x14ac:dyDescent="0.25">
      <c r="C47" s="9" t="s">
        <v>0</v>
      </c>
      <c r="D47" s="10"/>
      <c r="E47" s="85" t="s">
        <v>46</v>
      </c>
      <c r="H47" s="9" t="s">
        <v>8</v>
      </c>
      <c r="I47" s="85">
        <v>2103222</v>
      </c>
    </row>
    <row r="48" spans="3:10" ht="8.25" customHeight="1" x14ac:dyDescent="0.25">
      <c r="C48" s="2"/>
      <c r="D48" s="2"/>
      <c r="J48" s="67"/>
    </row>
    <row r="49" spans="2:12" ht="16.5" customHeight="1" x14ac:dyDescent="0.25">
      <c r="C49" s="99" t="s">
        <v>36</v>
      </c>
      <c r="D49" s="99"/>
      <c r="E49" s="99"/>
      <c r="H49" s="29" t="s">
        <v>37</v>
      </c>
      <c r="J49" s="79" t="s">
        <v>40</v>
      </c>
    </row>
    <row r="50" spans="2:12" ht="8.25" customHeight="1" x14ac:dyDescent="0.25">
      <c r="C50" s="2"/>
      <c r="D50" s="2"/>
      <c r="J50" s="67"/>
    </row>
    <row r="51" spans="2:12" ht="17.45" customHeight="1" x14ac:dyDescent="0.25">
      <c r="C51" s="68" t="s">
        <v>30</v>
      </c>
      <c r="D51" s="2"/>
      <c r="E51" s="50" t="s">
        <v>15</v>
      </c>
      <c r="F51" s="4"/>
      <c r="G51" s="4"/>
      <c r="H51" s="50"/>
      <c r="J51" s="66">
        <f>ROUND(IF(E51="YES",$E$20,($E$20/30.42*H51)),2)</f>
        <v>0</v>
      </c>
    </row>
    <row r="52" spans="2:12" ht="3" customHeight="1" x14ac:dyDescent="0.25">
      <c r="C52" s="68"/>
      <c r="D52" s="2"/>
      <c r="E52" s="6"/>
      <c r="F52" s="3"/>
      <c r="G52" s="3"/>
      <c r="J52" s="66"/>
    </row>
    <row r="53" spans="2:12" ht="17.100000000000001" customHeight="1" x14ac:dyDescent="0.25">
      <c r="C53" s="68" t="s">
        <v>31</v>
      </c>
      <c r="D53" s="2"/>
      <c r="E53" s="50" t="s">
        <v>15</v>
      </c>
      <c r="F53" s="4"/>
      <c r="G53" s="4"/>
      <c r="H53" s="50"/>
      <c r="J53" s="66">
        <f t="shared" ref="J53" si="2">ROUND(IF(E53="YES",$E$20,($E$20/30.42*H53)),2)</f>
        <v>0</v>
      </c>
    </row>
    <row r="54" spans="2:12" ht="3.6" customHeight="1" x14ac:dyDescent="0.25">
      <c r="C54" s="68"/>
      <c r="D54" s="2"/>
      <c r="E54" s="8"/>
      <c r="F54" s="4"/>
      <c r="G54" s="4"/>
      <c r="J54" s="66"/>
    </row>
    <row r="55" spans="2:12" ht="17.100000000000001" customHeight="1" x14ac:dyDescent="0.25">
      <c r="C55" s="68" t="s">
        <v>32</v>
      </c>
      <c r="D55" s="2"/>
      <c r="E55" s="50" t="s">
        <v>15</v>
      </c>
      <c r="F55" s="4"/>
      <c r="G55" s="4"/>
      <c r="H55" s="50"/>
      <c r="J55" s="66">
        <f t="shared" ref="J55" si="3">ROUND(IF(E55="YES",$E$20,($E$20/30.42*H55)),2)</f>
        <v>0</v>
      </c>
    </row>
    <row r="56" spans="2:12" ht="3.6" customHeight="1" x14ac:dyDescent="0.25">
      <c r="C56" s="68"/>
      <c r="D56" s="2"/>
      <c r="E56" s="69"/>
      <c r="F56" s="4"/>
      <c r="G56" s="4"/>
      <c r="H56" s="69"/>
      <c r="J56" s="66"/>
    </row>
    <row r="57" spans="2:12" ht="2.4500000000000002" customHeight="1" x14ac:dyDescent="0.25">
      <c r="C57" s="68"/>
      <c r="D57" s="2"/>
      <c r="E57" s="69"/>
      <c r="F57" s="4"/>
      <c r="G57" s="4"/>
      <c r="H57" s="69"/>
      <c r="J57" s="66"/>
    </row>
    <row r="58" spans="2:12" ht="17.25" x14ac:dyDescent="0.25">
      <c r="C58" s="82"/>
      <c r="D58" s="83"/>
      <c r="E58" s="83"/>
      <c r="F58" s="83"/>
      <c r="G58" s="83"/>
      <c r="H58" s="102" t="s">
        <v>1</v>
      </c>
      <c r="I58" s="102"/>
      <c r="J58" s="84">
        <f>SUM(J51:J55)</f>
        <v>0</v>
      </c>
    </row>
    <row r="60" spans="2:12" ht="12" customHeight="1" x14ac:dyDescent="0.25">
      <c r="B60" s="34" t="s">
        <v>13</v>
      </c>
      <c r="C60" s="35"/>
      <c r="D60" s="35"/>
      <c r="E60" s="35"/>
      <c r="F60" s="35"/>
      <c r="G60" s="35"/>
      <c r="H60" s="35"/>
      <c r="I60" s="35"/>
      <c r="J60" s="36"/>
    </row>
    <row r="61" spans="2:12" x14ac:dyDescent="0.25">
      <c r="B61" s="113"/>
      <c r="C61" s="114"/>
      <c r="D61" s="114"/>
      <c r="E61" s="114"/>
      <c r="F61" s="114"/>
      <c r="G61" s="114"/>
      <c r="H61" s="114"/>
      <c r="I61" s="114"/>
      <c r="J61" s="115"/>
      <c r="K61" s="32"/>
      <c r="L61" s="32"/>
    </row>
    <row r="62" spans="2:12" x14ac:dyDescent="0.25">
      <c r="B62" s="113"/>
      <c r="C62" s="114"/>
      <c r="D62" s="114"/>
      <c r="E62" s="114"/>
      <c r="F62" s="114"/>
      <c r="G62" s="114"/>
      <c r="H62" s="114"/>
      <c r="I62" s="114"/>
      <c r="J62" s="115"/>
      <c r="K62" s="32"/>
      <c r="L62" s="32"/>
    </row>
    <row r="63" spans="2:12" x14ac:dyDescent="0.25">
      <c r="B63" s="113"/>
      <c r="C63" s="114"/>
      <c r="D63" s="114"/>
      <c r="E63" s="114"/>
      <c r="F63" s="114"/>
      <c r="G63" s="114"/>
      <c r="H63" s="114"/>
      <c r="I63" s="114"/>
      <c r="J63" s="115"/>
      <c r="K63" s="32"/>
      <c r="L63" s="32"/>
    </row>
    <row r="64" spans="2:12" ht="9" customHeight="1" x14ac:dyDescent="0.25">
      <c r="B64" s="116"/>
      <c r="C64" s="117"/>
      <c r="D64" s="117"/>
      <c r="E64" s="117"/>
      <c r="F64" s="117"/>
      <c r="G64" s="117"/>
      <c r="H64" s="117"/>
      <c r="I64" s="117"/>
      <c r="J64" s="118"/>
    </row>
    <row r="66" spans="2:12" x14ac:dyDescent="0.25">
      <c r="B66" s="18"/>
      <c r="C66" s="38" t="s">
        <v>2</v>
      </c>
      <c r="D66" s="38"/>
      <c r="E66" s="38"/>
      <c r="F66" s="38"/>
      <c r="G66" s="38"/>
      <c r="H66" s="38"/>
      <c r="I66" s="38"/>
      <c r="J66" s="31"/>
    </row>
    <row r="67" spans="2:12" x14ac:dyDescent="0.25">
      <c r="B67" s="20"/>
      <c r="C67" s="5"/>
      <c r="D67" s="5"/>
      <c r="E67" s="5"/>
      <c r="F67" s="5"/>
      <c r="G67" s="5"/>
      <c r="H67" s="5"/>
      <c r="I67" s="5"/>
      <c r="J67" s="39"/>
    </row>
    <row r="68" spans="2:12" ht="14.45" customHeight="1" x14ac:dyDescent="0.25">
      <c r="B68" s="20"/>
      <c r="C68" s="112" t="s">
        <v>4</v>
      </c>
      <c r="D68" s="112"/>
      <c r="E68" s="112"/>
      <c r="F68" s="112"/>
      <c r="G68" s="112"/>
      <c r="H68" s="112"/>
      <c r="I68" s="112"/>
      <c r="J68" s="39"/>
    </row>
    <row r="69" spans="2:12" x14ac:dyDescent="0.25">
      <c r="B69" s="20"/>
      <c r="C69" s="112"/>
      <c r="D69" s="112"/>
      <c r="E69" s="112"/>
      <c r="F69" s="112"/>
      <c r="G69" s="112"/>
      <c r="H69" s="112"/>
      <c r="I69" s="112"/>
      <c r="J69" s="39"/>
    </row>
    <row r="70" spans="2:12" x14ac:dyDescent="0.25">
      <c r="B70" s="20"/>
      <c r="C70" s="105"/>
      <c r="D70" s="105"/>
      <c r="E70" s="105"/>
      <c r="F70" s="105"/>
      <c r="G70" s="80"/>
      <c r="H70" s="14"/>
      <c r="I70" s="14"/>
      <c r="J70" s="39"/>
    </row>
    <row r="71" spans="2:12" x14ac:dyDescent="0.25">
      <c r="B71" s="20"/>
      <c r="C71" s="105"/>
      <c r="D71" s="105"/>
      <c r="E71" s="105"/>
      <c r="F71" s="105"/>
      <c r="G71" s="80"/>
      <c r="H71" s="5"/>
      <c r="I71" s="107"/>
      <c r="J71" s="108"/>
    </row>
    <row r="72" spans="2:12" x14ac:dyDescent="0.25">
      <c r="B72" s="20"/>
      <c r="C72" s="106"/>
      <c r="D72" s="106"/>
      <c r="E72" s="106"/>
      <c r="F72" s="106"/>
      <c r="G72" s="80"/>
      <c r="I72" s="109"/>
      <c r="J72" s="110"/>
    </row>
    <row r="73" spans="2:12" x14ac:dyDescent="0.25">
      <c r="B73" s="20"/>
      <c r="C73" s="111" t="s">
        <v>5</v>
      </c>
      <c r="D73" s="111"/>
      <c r="E73" s="111"/>
      <c r="F73" s="111"/>
      <c r="G73" s="81"/>
      <c r="I73" s="37" t="s">
        <v>3</v>
      </c>
      <c r="J73" s="39"/>
    </row>
    <row r="74" spans="2:12" x14ac:dyDescent="0.25">
      <c r="B74" s="21"/>
      <c r="C74" s="40"/>
      <c r="D74" s="40"/>
      <c r="E74" s="40"/>
      <c r="F74" s="41"/>
      <c r="G74" s="41"/>
      <c r="H74" s="41"/>
      <c r="I74" s="42"/>
      <c r="J74" s="43"/>
    </row>
    <row r="76" spans="2:12" x14ac:dyDescent="0.25">
      <c r="B76" s="51"/>
      <c r="C76" s="38" t="s">
        <v>9</v>
      </c>
      <c r="D76" s="38"/>
      <c r="E76" s="38"/>
      <c r="F76" s="38"/>
      <c r="G76" s="38"/>
      <c r="H76" s="38"/>
      <c r="I76" s="38"/>
      <c r="J76" s="52"/>
      <c r="K76" s="44"/>
      <c r="L76" s="44"/>
    </row>
    <row r="77" spans="2:12" x14ac:dyDescent="0.25">
      <c r="B77" s="53"/>
      <c r="C77" s="5"/>
      <c r="D77" s="5"/>
      <c r="E77" s="5"/>
      <c r="F77" s="5"/>
      <c r="G77" s="5"/>
      <c r="H77" s="5"/>
      <c r="I77" s="5"/>
      <c r="J77" s="54"/>
      <c r="K77" s="45"/>
      <c r="L77" s="45"/>
    </row>
    <row r="78" spans="2:12" ht="15" customHeight="1" x14ac:dyDescent="0.25">
      <c r="B78" s="53"/>
      <c r="C78" s="95" t="s">
        <v>10</v>
      </c>
      <c r="D78" s="95"/>
      <c r="E78" s="95"/>
      <c r="F78" s="95"/>
      <c r="G78" s="95"/>
      <c r="H78" s="95"/>
      <c r="I78" s="95"/>
      <c r="J78" s="96"/>
      <c r="K78" s="2"/>
      <c r="L78" s="2"/>
    </row>
    <row r="79" spans="2:12" x14ac:dyDescent="0.25">
      <c r="B79" s="53"/>
      <c r="C79" s="95"/>
      <c r="D79" s="95"/>
      <c r="E79" s="95"/>
      <c r="F79" s="95"/>
      <c r="G79" s="95"/>
      <c r="H79" s="95"/>
      <c r="I79" s="95"/>
      <c r="J79" s="96"/>
      <c r="K79" s="2"/>
      <c r="L79" s="2"/>
    </row>
    <row r="80" spans="2:12" x14ac:dyDescent="0.25">
      <c r="B80" s="53"/>
      <c r="C80" s="105"/>
      <c r="D80" s="105"/>
      <c r="E80" s="105"/>
      <c r="F80" s="105"/>
      <c r="G80" s="80"/>
      <c r="H80" s="55"/>
      <c r="I80" s="55"/>
      <c r="J80" s="56"/>
      <c r="K80" s="46"/>
      <c r="L80" s="47"/>
    </row>
    <row r="81" spans="2:12" x14ac:dyDescent="0.25">
      <c r="B81" s="53"/>
      <c r="C81" s="105"/>
      <c r="D81" s="105"/>
      <c r="E81" s="105"/>
      <c r="F81" s="105"/>
      <c r="G81" s="80"/>
      <c r="H81" s="55"/>
      <c r="I81" s="107"/>
      <c r="J81" s="108"/>
      <c r="K81" s="46"/>
    </row>
    <row r="82" spans="2:12" x14ac:dyDescent="0.25">
      <c r="B82" s="53"/>
      <c r="C82" s="106"/>
      <c r="D82" s="106"/>
      <c r="E82" s="106"/>
      <c r="F82" s="106"/>
      <c r="G82" s="80"/>
      <c r="H82" s="55"/>
      <c r="I82" s="109"/>
      <c r="J82" s="110"/>
      <c r="K82" s="46"/>
    </row>
    <row r="83" spans="2:12" x14ac:dyDescent="0.25">
      <c r="B83" s="53"/>
      <c r="C83" s="57" t="s">
        <v>11</v>
      </c>
      <c r="D83" s="57"/>
      <c r="E83" s="57"/>
      <c r="F83" s="57"/>
      <c r="G83" s="57"/>
      <c r="H83" s="57"/>
      <c r="I83" s="37" t="s">
        <v>3</v>
      </c>
      <c r="J83" s="58"/>
      <c r="K83" s="48"/>
    </row>
    <row r="84" spans="2:12" x14ac:dyDescent="0.25">
      <c r="B84" s="59"/>
      <c r="C84" s="40"/>
      <c r="D84" s="40"/>
      <c r="E84" s="40"/>
      <c r="F84" s="40"/>
      <c r="G84" s="40"/>
      <c r="H84" s="40"/>
      <c r="I84" s="40"/>
      <c r="J84" s="60"/>
      <c r="K84" s="3"/>
      <c r="L84" s="3"/>
    </row>
    <row r="86" spans="2:12" x14ac:dyDescent="0.25">
      <c r="C86" s="29" t="s">
        <v>50</v>
      </c>
    </row>
    <row r="87" spans="2:12" x14ac:dyDescent="0.25">
      <c r="C87" s="30" t="s">
        <v>12</v>
      </c>
    </row>
  </sheetData>
  <sheetProtection algorithmName="SHA-512" hashValue="fGGodXf1b7ZEV7DU3IhVdYo6j8WeUo5JDrmhS1Q9141K1IQNDvSPbKIdJqowRrOsr4xwnOh9d7w3JLh+r60CPQ==" saltValue="aHcnCZqizdQWHeVCoTHLuw==" spinCount="100000" sheet="1" objects="1" scenarios="1"/>
  <mergeCells count="22">
    <mergeCell ref="C80:F82"/>
    <mergeCell ref="I81:J82"/>
    <mergeCell ref="I71:J72"/>
    <mergeCell ref="C70:F72"/>
    <mergeCell ref="H34:I34"/>
    <mergeCell ref="C73:F73"/>
    <mergeCell ref="C68:I69"/>
    <mergeCell ref="B61:J64"/>
    <mergeCell ref="C4:J4"/>
    <mergeCell ref="E13:I13"/>
    <mergeCell ref="C2:J2"/>
    <mergeCell ref="C1:J1"/>
    <mergeCell ref="C78:J79"/>
    <mergeCell ref="C5:I5"/>
    <mergeCell ref="C3:H3"/>
    <mergeCell ref="C25:E25"/>
    <mergeCell ref="H20:J20"/>
    <mergeCell ref="C38:E38"/>
    <mergeCell ref="H45:I45"/>
    <mergeCell ref="C49:E49"/>
    <mergeCell ref="H58:I58"/>
    <mergeCell ref="H15:I15"/>
  </mergeCells>
  <conditionalFormatting sqref="H15:I15">
    <cfRule type="cellIs" dxfId="1" priority="1" operator="greaterThan">
      <formula>$E$15</formula>
    </cfRule>
    <cfRule type="cellIs" dxfId="0" priority="2" operator="lessThanOrEqual">
      <formula>$E$15</formula>
    </cfRule>
  </conditionalFormatting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Sheet1!$A$1:$A$13</xm:f>
          </x14:formula1>
          <xm:sqref>E9:E10</xm:sqref>
        </x14:dataValidation>
        <x14:dataValidation type="list" allowBlank="1" showInputMessage="1" showErrorMessage="1" xr:uid="{00000000-0002-0000-0000-000001000000}">
          <x14:formula1>
            <xm:f>Sheet1!$C$1:$C$13</xm:f>
          </x14:formula1>
          <xm:sqref>H9:H10</xm:sqref>
        </x14:dataValidation>
        <x14:dataValidation type="list" allowBlank="1" showInputMessage="1" showErrorMessage="1" xr:uid="{794E1989-1382-4A26-806A-1BC804651492}">
          <x14:formula1>
            <xm:f>Sheet2!$D$1:$D$3</xm:f>
          </x14:formula1>
          <xm:sqref>E27 E29 E40 E51 E53 E31:E33 E42:E44 E55:E57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2" sqref="E12"/>
    </sheetView>
  </sheetViews>
  <sheetFormatPr defaultRowHeight="15" x14ac:dyDescent="0.25"/>
  <sheetData>
    <row r="1" spans="1:4" x14ac:dyDescent="0.25">
      <c r="A1" t="s">
        <v>15</v>
      </c>
      <c r="D1" t="s">
        <v>15</v>
      </c>
    </row>
    <row r="2" spans="1:4" x14ac:dyDescent="0.25">
      <c r="A2" s="64">
        <v>1</v>
      </c>
      <c r="D2" t="s">
        <v>33</v>
      </c>
    </row>
    <row r="3" spans="1:4" x14ac:dyDescent="0.25">
      <c r="A3" t="s">
        <v>29</v>
      </c>
      <c r="D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15</v>
      </c>
      <c r="C1" t="s">
        <v>15</v>
      </c>
    </row>
    <row r="2" spans="1:3" x14ac:dyDescent="0.25">
      <c r="A2" s="61" t="s">
        <v>16</v>
      </c>
      <c r="C2">
        <v>2022</v>
      </c>
    </row>
    <row r="3" spans="1:3" x14ac:dyDescent="0.25">
      <c r="A3" s="61" t="s">
        <v>17</v>
      </c>
      <c r="C3">
        <v>2023</v>
      </c>
    </row>
    <row r="4" spans="1:3" x14ac:dyDescent="0.25">
      <c r="A4" s="61" t="s">
        <v>18</v>
      </c>
      <c r="C4">
        <v>2024</v>
      </c>
    </row>
    <row r="5" spans="1:3" x14ac:dyDescent="0.25">
      <c r="A5" s="61" t="s">
        <v>19</v>
      </c>
      <c r="C5">
        <v>2025</v>
      </c>
    </row>
    <row r="6" spans="1:3" x14ac:dyDescent="0.25">
      <c r="A6" s="61" t="s">
        <v>20</v>
      </c>
      <c r="C6">
        <v>2026</v>
      </c>
    </row>
    <row r="7" spans="1:3" x14ac:dyDescent="0.25">
      <c r="A7" s="61" t="s">
        <v>21</v>
      </c>
      <c r="C7">
        <v>2027</v>
      </c>
    </row>
    <row r="8" spans="1:3" x14ac:dyDescent="0.25">
      <c r="A8" s="61" t="s">
        <v>22</v>
      </c>
      <c r="C8">
        <v>2028</v>
      </c>
    </row>
    <row r="9" spans="1:3" x14ac:dyDescent="0.25">
      <c r="A9" s="61" t="s">
        <v>23</v>
      </c>
      <c r="C9">
        <v>2029</v>
      </c>
    </row>
    <row r="10" spans="1:3" x14ac:dyDescent="0.25">
      <c r="A10" s="61" t="s">
        <v>24</v>
      </c>
      <c r="C10">
        <v>2030</v>
      </c>
    </row>
    <row r="11" spans="1:3" x14ac:dyDescent="0.25">
      <c r="A11" s="61" t="s">
        <v>25</v>
      </c>
      <c r="C11">
        <v>2031</v>
      </c>
    </row>
    <row r="12" spans="1:3" x14ac:dyDescent="0.25">
      <c r="A12" s="61" t="s">
        <v>26</v>
      </c>
      <c r="C12">
        <v>2032</v>
      </c>
    </row>
    <row r="13" spans="1:3" x14ac:dyDescent="0.25">
      <c r="A13" s="61" t="s">
        <v>27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45A6D-C265-4F06-87F0-AD7C1EC51832}">
  <ds:schemaRefs>
    <ds:schemaRef ds:uri="73508a2e-6e2a-400b-85e0-5af9a1ee966d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Billing Form</vt:lpstr>
      <vt:lpstr>Sheet2</vt:lpstr>
      <vt:lpstr>Sheet1</vt:lpstr>
      <vt:lpstr>'Billing Form'!Print_Area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Nownes, William C (DCYF)</cp:lastModifiedBy>
  <cp:lastPrinted>2022-09-06T17:14:43Z</cp:lastPrinted>
  <dcterms:created xsi:type="dcterms:W3CDTF">2022-02-16T17:17:49Z</dcterms:created>
  <dcterms:modified xsi:type="dcterms:W3CDTF">2024-04-23T19:49:35Z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